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341" windowWidth="19440" windowHeight="10125" activeTab="0"/>
  </bookViews>
  <sheets>
    <sheet name="装箱单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<sst xmlns="http://schemas.openxmlformats.org/spreadsheetml/2006/main" count="160" uniqueCount="63">
  <si>
    <t xml:space="preserve">Cтяжка нейлоновая </t>
  </si>
  <si>
    <t>№</t>
  </si>
  <si>
    <t>размер</t>
  </si>
  <si>
    <t>цвет</t>
  </si>
  <si>
    <t>упаковка шт.</t>
  </si>
  <si>
    <t>цена за упаковку</t>
  </si>
  <si>
    <r>
      <rPr>
        <b/>
        <sz val="11"/>
        <color indexed="8"/>
        <rFont val="宋体"/>
        <family val="0"/>
      </rPr>
      <t>袋子尺寸</t>
    </r>
  </si>
  <si>
    <t xml:space="preserve">        Стяжка нейлоновая     ALF  2.5*100       </t>
  </si>
  <si>
    <t>100M</t>
  </si>
  <si>
    <t xml:space="preserve"> черная</t>
  </si>
  <si>
    <t>Стяжка нейлоновая     ALF 2.5*140</t>
  </si>
  <si>
    <t>140M</t>
  </si>
  <si>
    <t>Стяжка нейлоновая     ALF 2.5*160</t>
  </si>
  <si>
    <t>Стяжка нейлоновая     ALF 2.5*200</t>
  </si>
  <si>
    <t>200M</t>
  </si>
  <si>
    <t>Стяжка нейлоновая     ALF 3.6*140</t>
  </si>
  <si>
    <t>140I</t>
  </si>
  <si>
    <t>Стяжка нейлоновая     ALF 3.6*150</t>
  </si>
  <si>
    <t>150I</t>
  </si>
  <si>
    <t>Стяжка нейлоновая     ALF 3.6*200</t>
  </si>
  <si>
    <t>200I</t>
  </si>
  <si>
    <t>Стяжка нейлоновая     ALF 3.6*250</t>
  </si>
  <si>
    <t>250I</t>
  </si>
  <si>
    <t>Стяжка нейлоновая     ALF 3.6*300</t>
  </si>
  <si>
    <t>300I</t>
  </si>
  <si>
    <t>Стяжка нейлоновая     ALF 3.6*370</t>
  </si>
  <si>
    <t>370I</t>
  </si>
  <si>
    <t>Стяжка нейлоновая     ALF 4.8*190</t>
  </si>
  <si>
    <t>190ST</t>
  </si>
  <si>
    <t>Стяжка нейлоновая     ALF 4.8*200</t>
  </si>
  <si>
    <t>200ST</t>
  </si>
  <si>
    <t>Стяжка нейлоновая     ALF 4.8*250</t>
  </si>
  <si>
    <t>250ST</t>
  </si>
  <si>
    <t>Стяжка нейлоновая     ALF 4.8*300</t>
  </si>
  <si>
    <t>300ST</t>
  </si>
  <si>
    <t>Стяжка нейлоновая     ALF 4.8*370</t>
  </si>
  <si>
    <t>370ST</t>
  </si>
  <si>
    <t>Стяжка нейлоновая     ALF 4.8*390</t>
  </si>
  <si>
    <t>390ST</t>
  </si>
  <si>
    <t>Стяжка нейлоновая     ALF 4.8*450</t>
  </si>
  <si>
    <t>450ST</t>
  </si>
  <si>
    <t>Стяжка нейлоновая     ALF 4.8*530</t>
  </si>
  <si>
    <t>530ST</t>
  </si>
  <si>
    <t>Стяжка нейлоновая     ALF 7.6*200</t>
  </si>
  <si>
    <t>200HD</t>
  </si>
  <si>
    <t>Стяжка нейлоновая     ALF 7.6*250</t>
  </si>
  <si>
    <t>250HD</t>
  </si>
  <si>
    <t>Стяжка нейлоновая     ALF 7.6*300</t>
  </si>
  <si>
    <t>300HD</t>
  </si>
  <si>
    <t>Стяжка нейлоновая     ALF 7.6*370</t>
  </si>
  <si>
    <t>370HD</t>
  </si>
  <si>
    <t>Стяжка нейлоновая     ALF 7.6*400</t>
  </si>
  <si>
    <t>400HDS</t>
  </si>
  <si>
    <t>Стяжка нейлоновая     ALF 7.6*450</t>
  </si>
  <si>
    <t>450HDS</t>
  </si>
  <si>
    <t>Стяжка нейлоновая     ALF 7.6*530</t>
  </si>
  <si>
    <t>530HDS</t>
  </si>
  <si>
    <t>Стяжка нейлоновая     ALF 2.5*100</t>
  </si>
  <si>
    <t>белая</t>
  </si>
  <si>
    <t>160M</t>
  </si>
  <si>
    <t>*Особые условия : на заказ от 100.000 рублей</t>
  </si>
  <si>
    <t>ТК "Нормаль -НЧ" г.Набережные Челны,ПГО Гараж 2000,бокс 9/34.</t>
  </si>
  <si>
    <t>Тел/факс (8552)445 333,448 731.E-mail: homut5@mail.ru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</si>
</sst>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12"/>
      <name val="宋体"/>
      <family val="0"/>
    </font>
    <font>
      <sz val="11"/>
      <name val="Arial 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 "/>
      <family val="2"/>
    </font>
    <font>
      <sz val="12"/>
      <color indexed="10"/>
      <name val="Arial "/>
      <family val="2"/>
    </font>
    <font>
      <sz val="12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20"/>
      <name val="宋体"/>
      <family val="0"/>
    </font>
    <font>
      <sz val="16"/>
      <name val="Arial"/>
      <family val="2"/>
    </font>
    <font>
      <sz val="16"/>
      <name val="Arial "/>
      <family val="2"/>
    </font>
    <font>
      <b/>
      <sz val="18"/>
      <name val="Arial"/>
      <family val="2"/>
    </font>
    <font>
      <b/>
      <sz val="18"/>
      <name val="Arial "/>
      <family val="2"/>
    </font>
    <font>
      <b/>
      <sz val="14"/>
      <name val="Arial"/>
      <family val="2"/>
    </font>
    <font>
      <sz val="16"/>
      <color indexed="10"/>
      <name val="宋体"/>
      <family val="0"/>
    </font>
    <font>
      <sz val="16"/>
      <name val="宋体"/>
      <family val="0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16" fillId="33" borderId="11" xfId="61" applyFont="1" applyFill="1" applyBorder="1" applyAlignment="1">
      <alignment horizontal="center" vertical="center" wrapText="1"/>
      <protection/>
    </xf>
    <xf numFmtId="0" fontId="17" fillId="33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63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vertical="top" wrapText="1"/>
    </xf>
    <xf numFmtId="0" fontId="63" fillId="35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35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33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3" fillId="35" borderId="14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 2" xfId="61"/>
    <cellStyle name="常规 2 2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0</xdr:rowOff>
    </xdr:from>
    <xdr:to>
      <xdr:col>7</xdr:col>
      <xdr:colOff>847725</xdr:colOff>
      <xdr:row>0</xdr:row>
      <xdr:rowOff>657225</xdr:rowOff>
    </xdr:to>
    <xdr:pic>
      <xdr:nvPicPr>
        <xdr:cNvPr id="1" name="Picture 1024" descr="https://proxy.imgsmail.ru/?email=homut5%40mail.ru&amp;e=1469351538&amp;h=3sQ8KVcDfEa2J0S3xfWa4g&amp;url171=ZXhtYWlsLnFxLmNvbS9jZ2ktYmluL3ZpZXdmaWxlP3R5cGU9c2lnbmF0dXJlJnBpY2lkPVpYMzYxMi03aWJycmlVazdGQVVpRHR0dGpQVFI1YiZ1aW49MzAxNTQ3ODIxNg~~&amp;is_https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54</xdr:row>
      <xdr:rowOff>0</xdr:rowOff>
    </xdr:from>
    <xdr:to>
      <xdr:col>7</xdr:col>
      <xdr:colOff>619125</xdr:colOff>
      <xdr:row>58</xdr:row>
      <xdr:rowOff>142875</xdr:rowOff>
    </xdr:to>
    <xdr:pic>
      <xdr:nvPicPr>
        <xdr:cNvPr id="2" name="Рисунок 4" descr="http://www.fortisflex.ru/netcat_files/27/kcc_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973425"/>
          <a:ext cx="1438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54</xdr:row>
      <xdr:rowOff>0</xdr:rowOff>
    </xdr:from>
    <xdr:to>
      <xdr:col>9</xdr:col>
      <xdr:colOff>676275</xdr:colOff>
      <xdr:row>58</xdr:row>
      <xdr:rowOff>142875</xdr:rowOff>
    </xdr:to>
    <xdr:pic>
      <xdr:nvPicPr>
        <xdr:cNvPr id="3" name="Рисунок 4" descr="http://www.fortisflex.ru/netcat_files/29/kcc_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15973425"/>
          <a:ext cx="1314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142875</xdr:rowOff>
    </xdr:from>
    <xdr:to>
      <xdr:col>0</xdr:col>
      <xdr:colOff>2247900</xdr:colOff>
      <xdr:row>7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725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47625</xdr:rowOff>
    </xdr:from>
    <xdr:to>
      <xdr:col>0</xdr:col>
      <xdr:colOff>2247900</xdr:colOff>
      <xdr:row>15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09900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171450</xdr:rowOff>
    </xdr:from>
    <xdr:to>
      <xdr:col>0</xdr:col>
      <xdr:colOff>2247900</xdr:colOff>
      <xdr:row>22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133975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200025</xdr:rowOff>
    </xdr:from>
    <xdr:to>
      <xdr:col>0</xdr:col>
      <xdr:colOff>2247900</xdr:colOff>
      <xdr:row>29</xdr:row>
      <xdr:rowOff>200025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162800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257175</xdr:rowOff>
    </xdr:from>
    <xdr:to>
      <xdr:col>0</xdr:col>
      <xdr:colOff>2247900</xdr:colOff>
      <xdr:row>36</xdr:row>
      <xdr:rowOff>257175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20200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0</xdr:col>
      <xdr:colOff>2247900</xdr:colOff>
      <xdr:row>44</xdr:row>
      <xdr:rowOff>38100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287125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180975</xdr:rowOff>
    </xdr:from>
    <xdr:to>
      <xdr:col>0</xdr:col>
      <xdr:colOff>2247900</xdr:colOff>
      <xdr:row>52</xdr:row>
      <xdr:rowOff>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430250"/>
          <a:ext cx="22479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3"/>
  <sheetViews>
    <sheetView tabSelected="1" zoomScale="80" zoomScaleNormal="80" zoomScaleSheetLayoutView="100" zoomScalePageLayoutView="0" workbookViewId="0" topLeftCell="A1">
      <selection activeCell="A63" sqref="A63"/>
    </sheetView>
  </sheetViews>
  <sheetFormatPr defaultColWidth="9.00390625" defaultRowHeight="14.25"/>
  <cols>
    <col min="1" max="1" width="30.00390625" style="0" customWidth="1"/>
    <col min="2" max="2" width="10.875" style="2" customWidth="1"/>
    <col min="3" max="3" width="24.125" style="33" customWidth="1"/>
    <col min="4" max="4" width="35.625" style="0" customWidth="1"/>
    <col min="5" max="5" width="15.75390625" style="0" hidden="1" customWidth="1"/>
    <col min="6" max="6" width="15.625" style="11" customWidth="1"/>
    <col min="7" max="7" width="15.875" style="0" customWidth="1"/>
    <col min="8" max="8" width="16.125" style="0" customWidth="1"/>
    <col min="9" max="9" width="9.00390625" style="0" hidden="1" customWidth="1"/>
  </cols>
  <sheetData>
    <row r="1" spans="2:8" ht="55.5" customHeight="1">
      <c r="B1" s="52" t="s">
        <v>0</v>
      </c>
      <c r="C1" s="53"/>
      <c r="D1" s="53"/>
      <c r="E1" s="53"/>
      <c r="F1" s="53"/>
      <c r="G1" s="53"/>
      <c r="H1" s="53"/>
    </row>
    <row r="2" spans="2:9" s="10" customFormat="1" ht="42.75" customHeight="1">
      <c r="B2" s="13" t="s">
        <v>1</v>
      </c>
      <c r="C2" s="54" t="s">
        <v>2</v>
      </c>
      <c r="D2" s="55"/>
      <c r="E2" s="14"/>
      <c r="F2" s="14" t="s">
        <v>3</v>
      </c>
      <c r="G2" s="15" t="s">
        <v>4</v>
      </c>
      <c r="H2" s="15" t="s">
        <v>5</v>
      </c>
      <c r="I2" s="12" t="s">
        <v>6</v>
      </c>
    </row>
    <row r="3" spans="2:9" s="20" customFormat="1" ht="22.5" customHeight="1">
      <c r="B3" s="16">
        <v>1</v>
      </c>
      <c r="C3" s="56" t="s">
        <v>7</v>
      </c>
      <c r="D3" s="57"/>
      <c r="E3" s="18" t="s">
        <v>8</v>
      </c>
      <c r="F3" s="24" t="s">
        <v>9</v>
      </c>
      <c r="G3" s="16">
        <v>100</v>
      </c>
      <c r="H3" s="17">
        <v>15</v>
      </c>
      <c r="I3" s="19" t="e">
        <f>VLOOKUP(#REF!,#REF!,2,0)</f>
        <v>#REF!</v>
      </c>
    </row>
    <row r="4" spans="2:10" s="23" customFormat="1" ht="22.5" customHeight="1">
      <c r="B4" s="16">
        <v>2</v>
      </c>
      <c r="C4" s="58" t="s">
        <v>10</v>
      </c>
      <c r="D4" s="57"/>
      <c r="E4" s="21" t="s">
        <v>11</v>
      </c>
      <c r="F4" s="24" t="s">
        <v>9</v>
      </c>
      <c r="G4" s="16">
        <v>100</v>
      </c>
      <c r="H4" s="22">
        <v>25</v>
      </c>
      <c r="I4" s="19" t="e">
        <f>VLOOKUP(#REF!,#REF!,2,0)</f>
        <v>#REF!</v>
      </c>
      <c r="J4" s="20"/>
    </row>
    <row r="5" spans="2:10" s="23" customFormat="1" ht="22.5" customHeight="1">
      <c r="B5" s="16">
        <v>3</v>
      </c>
      <c r="C5" s="58" t="s">
        <v>12</v>
      </c>
      <c r="D5" s="57"/>
      <c r="E5" s="21" t="s">
        <v>11</v>
      </c>
      <c r="F5" s="24" t="s">
        <v>9</v>
      </c>
      <c r="G5" s="16">
        <v>100</v>
      </c>
      <c r="H5" s="22">
        <v>27</v>
      </c>
      <c r="I5" s="19" t="e">
        <f>VLOOKUP(#REF!,#REF!,2,0)</f>
        <v>#REF!</v>
      </c>
      <c r="J5" s="20"/>
    </row>
    <row r="6" spans="2:10" s="23" customFormat="1" ht="22.5" customHeight="1">
      <c r="B6" s="16">
        <v>4</v>
      </c>
      <c r="C6" s="58" t="s">
        <v>13</v>
      </c>
      <c r="D6" s="57"/>
      <c r="E6" s="21" t="s">
        <v>14</v>
      </c>
      <c r="F6" s="24" t="s">
        <v>9</v>
      </c>
      <c r="G6" s="16">
        <v>100</v>
      </c>
      <c r="H6" s="22">
        <v>34</v>
      </c>
      <c r="I6" s="19" t="e">
        <f>VLOOKUP(#REF!,#REF!,2,0)</f>
        <v>#REF!</v>
      </c>
      <c r="J6" s="20"/>
    </row>
    <row r="7" spans="2:10" s="23" customFormat="1" ht="22.5" customHeight="1">
      <c r="B7" s="16">
        <v>5</v>
      </c>
      <c r="C7" s="58" t="s">
        <v>15</v>
      </c>
      <c r="D7" s="57"/>
      <c r="E7" s="21" t="s">
        <v>16</v>
      </c>
      <c r="F7" s="24" t="s">
        <v>9</v>
      </c>
      <c r="G7" s="16">
        <v>100</v>
      </c>
      <c r="H7" s="22">
        <v>39</v>
      </c>
      <c r="I7" s="19" t="e">
        <f>VLOOKUP(#REF!,#REF!,2,0)</f>
        <v>#REF!</v>
      </c>
      <c r="J7" s="20"/>
    </row>
    <row r="8" spans="2:10" s="23" customFormat="1" ht="22.5" customHeight="1">
      <c r="B8" s="16">
        <v>6</v>
      </c>
      <c r="C8" s="58" t="s">
        <v>17</v>
      </c>
      <c r="D8" s="57"/>
      <c r="E8" s="21" t="s">
        <v>18</v>
      </c>
      <c r="F8" s="24" t="s">
        <v>9</v>
      </c>
      <c r="G8" s="16">
        <v>100</v>
      </c>
      <c r="H8" s="22">
        <v>44</v>
      </c>
      <c r="I8" s="19" t="e">
        <f>VLOOKUP(#REF!,#REF!,2,0)</f>
        <v>#REF!</v>
      </c>
      <c r="J8" s="20"/>
    </row>
    <row r="9" spans="2:10" s="23" customFormat="1" ht="22.5" customHeight="1">
      <c r="B9" s="16">
        <v>7</v>
      </c>
      <c r="C9" s="58" t="s">
        <v>19</v>
      </c>
      <c r="D9" s="57"/>
      <c r="E9" s="21" t="s">
        <v>20</v>
      </c>
      <c r="F9" s="24" t="s">
        <v>9</v>
      </c>
      <c r="G9" s="16">
        <v>100</v>
      </c>
      <c r="H9" s="22">
        <v>55</v>
      </c>
      <c r="I9" s="19" t="e">
        <f>VLOOKUP(#REF!,#REF!,2,0)</f>
        <v>#REF!</v>
      </c>
      <c r="J9" s="20"/>
    </row>
    <row r="10" spans="2:10" s="23" customFormat="1" ht="22.5" customHeight="1">
      <c r="B10" s="16">
        <v>8</v>
      </c>
      <c r="C10" s="58" t="s">
        <v>21</v>
      </c>
      <c r="D10" s="57"/>
      <c r="E10" s="21" t="s">
        <v>22</v>
      </c>
      <c r="F10" s="24" t="s">
        <v>9</v>
      </c>
      <c r="G10" s="16">
        <v>100</v>
      </c>
      <c r="H10" s="22">
        <v>71</v>
      </c>
      <c r="I10" s="19" t="e">
        <f>VLOOKUP(#REF!,#REF!,2,0)</f>
        <v>#REF!</v>
      </c>
      <c r="J10" s="20"/>
    </row>
    <row r="11" spans="2:10" s="23" customFormat="1" ht="22.5" customHeight="1">
      <c r="B11" s="16">
        <v>9</v>
      </c>
      <c r="C11" s="58" t="s">
        <v>23</v>
      </c>
      <c r="D11" s="57"/>
      <c r="E11" s="21" t="s">
        <v>24</v>
      </c>
      <c r="F11" s="24" t="s">
        <v>9</v>
      </c>
      <c r="G11" s="16">
        <v>100</v>
      </c>
      <c r="H11" s="22">
        <v>82</v>
      </c>
      <c r="I11" s="19" t="e">
        <f>VLOOKUP(#REF!,#REF!,2,0)</f>
        <v>#REF!</v>
      </c>
      <c r="J11" s="20"/>
    </row>
    <row r="12" spans="2:10" s="23" customFormat="1" ht="22.5" customHeight="1">
      <c r="B12" s="16">
        <v>10</v>
      </c>
      <c r="C12" s="58" t="s">
        <v>25</v>
      </c>
      <c r="D12" s="57"/>
      <c r="E12" s="21" t="s">
        <v>26</v>
      </c>
      <c r="F12" s="24" t="s">
        <v>9</v>
      </c>
      <c r="G12" s="16">
        <v>100</v>
      </c>
      <c r="H12" s="22">
        <v>128</v>
      </c>
      <c r="I12" s="19" t="e">
        <f>VLOOKUP(#REF!,#REF!,2,0)</f>
        <v>#REF!</v>
      </c>
      <c r="J12" s="20"/>
    </row>
    <row r="13" spans="2:10" s="23" customFormat="1" ht="22.5" customHeight="1">
      <c r="B13" s="16">
        <v>11</v>
      </c>
      <c r="C13" s="58" t="s">
        <v>27</v>
      </c>
      <c r="D13" s="57"/>
      <c r="E13" s="21" t="s">
        <v>28</v>
      </c>
      <c r="F13" s="24" t="s">
        <v>9</v>
      </c>
      <c r="G13" s="16">
        <v>100</v>
      </c>
      <c r="H13" s="22">
        <v>73</v>
      </c>
      <c r="I13" s="19" t="e">
        <f>VLOOKUP(#REF!,#REF!,2,0)</f>
        <v>#REF!</v>
      </c>
      <c r="J13" s="20"/>
    </row>
    <row r="14" spans="2:10" s="23" customFormat="1" ht="22.5" customHeight="1">
      <c r="B14" s="16">
        <v>12</v>
      </c>
      <c r="C14" s="58" t="s">
        <v>29</v>
      </c>
      <c r="D14" s="57"/>
      <c r="E14" s="21" t="s">
        <v>30</v>
      </c>
      <c r="F14" s="24" t="s">
        <v>9</v>
      </c>
      <c r="G14" s="16">
        <v>100</v>
      </c>
      <c r="H14" s="22">
        <v>79</v>
      </c>
      <c r="I14" s="19" t="e">
        <f>VLOOKUP(#REF!,#REF!,2,0)</f>
        <v>#REF!</v>
      </c>
      <c r="J14" s="20"/>
    </row>
    <row r="15" spans="2:10" s="23" customFormat="1" ht="22.5" customHeight="1">
      <c r="B15" s="16">
        <v>13</v>
      </c>
      <c r="C15" s="58" t="s">
        <v>31</v>
      </c>
      <c r="D15" s="57"/>
      <c r="E15" s="21" t="s">
        <v>32</v>
      </c>
      <c r="F15" s="24" t="s">
        <v>9</v>
      </c>
      <c r="G15" s="16">
        <v>100</v>
      </c>
      <c r="H15" s="22">
        <v>99</v>
      </c>
      <c r="I15" s="19" t="e">
        <f>VLOOKUP(#REF!,#REF!,2,0)</f>
        <v>#REF!</v>
      </c>
      <c r="J15" s="20"/>
    </row>
    <row r="16" spans="2:10" s="23" customFormat="1" ht="22.5" customHeight="1">
      <c r="B16" s="16">
        <v>14</v>
      </c>
      <c r="C16" s="58" t="s">
        <v>33</v>
      </c>
      <c r="D16" s="57"/>
      <c r="E16" s="21" t="s">
        <v>34</v>
      </c>
      <c r="F16" s="24" t="s">
        <v>9</v>
      </c>
      <c r="G16" s="16">
        <v>100</v>
      </c>
      <c r="H16" s="22">
        <v>113</v>
      </c>
      <c r="I16" s="19" t="e">
        <f>VLOOKUP(#REF!,#REF!,2,0)</f>
        <v>#REF!</v>
      </c>
      <c r="J16" s="20"/>
    </row>
    <row r="17" spans="2:10" s="23" customFormat="1" ht="22.5" customHeight="1">
      <c r="B17" s="16">
        <v>15</v>
      </c>
      <c r="C17" s="58" t="s">
        <v>35</v>
      </c>
      <c r="D17" s="57"/>
      <c r="E17" s="21" t="s">
        <v>36</v>
      </c>
      <c r="F17" s="24" t="s">
        <v>9</v>
      </c>
      <c r="G17" s="16">
        <v>100</v>
      </c>
      <c r="H17" s="22">
        <v>140</v>
      </c>
      <c r="I17" s="19" t="e">
        <f>VLOOKUP(#REF!,#REF!,2,0)</f>
        <v>#REF!</v>
      </c>
      <c r="J17" s="20"/>
    </row>
    <row r="18" spans="2:10" s="23" customFormat="1" ht="22.5" customHeight="1">
      <c r="B18" s="16">
        <v>16</v>
      </c>
      <c r="C18" s="58" t="s">
        <v>37</v>
      </c>
      <c r="D18" s="57"/>
      <c r="E18" s="21" t="s">
        <v>38</v>
      </c>
      <c r="F18" s="24" t="s">
        <v>9</v>
      </c>
      <c r="G18" s="16">
        <v>100</v>
      </c>
      <c r="H18" s="22">
        <v>151</v>
      </c>
      <c r="I18" s="19" t="e">
        <f>VLOOKUP(#REF!,#REF!,2,0)</f>
        <v>#REF!</v>
      </c>
      <c r="J18" s="20"/>
    </row>
    <row r="19" spans="2:10" s="23" customFormat="1" ht="22.5" customHeight="1">
      <c r="B19" s="16">
        <v>17</v>
      </c>
      <c r="C19" s="58" t="s">
        <v>39</v>
      </c>
      <c r="D19" s="57"/>
      <c r="E19" s="21" t="s">
        <v>40</v>
      </c>
      <c r="F19" s="24" t="s">
        <v>9</v>
      </c>
      <c r="G19" s="16">
        <v>100</v>
      </c>
      <c r="H19" s="22">
        <v>192</v>
      </c>
      <c r="I19" s="19" t="e">
        <f>VLOOKUP(#REF!,#REF!,2,0)</f>
        <v>#REF!</v>
      </c>
      <c r="J19" s="20"/>
    </row>
    <row r="20" spans="2:10" s="23" customFormat="1" ht="22.5" customHeight="1">
      <c r="B20" s="16">
        <v>18</v>
      </c>
      <c r="C20" s="58" t="s">
        <v>41</v>
      </c>
      <c r="D20" s="57"/>
      <c r="E20" s="21" t="s">
        <v>42</v>
      </c>
      <c r="F20" s="24" t="s">
        <v>9</v>
      </c>
      <c r="G20" s="16">
        <v>100</v>
      </c>
      <c r="H20" s="22">
        <v>225</v>
      </c>
      <c r="I20" s="19" t="e">
        <f>VLOOKUP(#REF!,#REF!,2,0)</f>
        <v>#REF!</v>
      </c>
      <c r="J20" s="20"/>
    </row>
    <row r="21" spans="2:10" s="23" customFormat="1" ht="22.5" customHeight="1">
      <c r="B21" s="16">
        <v>19</v>
      </c>
      <c r="C21" s="58" t="s">
        <v>43</v>
      </c>
      <c r="D21" s="57"/>
      <c r="E21" s="21" t="s">
        <v>44</v>
      </c>
      <c r="F21" s="24" t="s">
        <v>9</v>
      </c>
      <c r="G21" s="16">
        <v>100</v>
      </c>
      <c r="H21" s="22">
        <v>166</v>
      </c>
      <c r="I21" s="19" t="e">
        <f>VLOOKUP(#REF!,#REF!,2,0)</f>
        <v>#REF!</v>
      </c>
      <c r="J21" s="20"/>
    </row>
    <row r="22" spans="2:10" s="23" customFormat="1" ht="22.5" customHeight="1">
      <c r="B22" s="16">
        <v>20</v>
      </c>
      <c r="C22" s="58" t="s">
        <v>45</v>
      </c>
      <c r="D22" s="57"/>
      <c r="E22" s="21" t="s">
        <v>46</v>
      </c>
      <c r="F22" s="24" t="s">
        <v>9</v>
      </c>
      <c r="G22" s="16">
        <v>100</v>
      </c>
      <c r="H22" s="22">
        <v>199</v>
      </c>
      <c r="I22" s="19" t="e">
        <f>VLOOKUP(#REF!,#REF!,2,0)</f>
        <v>#REF!</v>
      </c>
      <c r="J22" s="20"/>
    </row>
    <row r="23" spans="2:10" s="23" customFormat="1" ht="22.5" customHeight="1">
      <c r="B23" s="16">
        <v>21</v>
      </c>
      <c r="C23" s="58" t="s">
        <v>47</v>
      </c>
      <c r="D23" s="57"/>
      <c r="E23" s="21" t="s">
        <v>48</v>
      </c>
      <c r="F23" s="24" t="s">
        <v>9</v>
      </c>
      <c r="G23" s="16">
        <v>100</v>
      </c>
      <c r="H23" s="22">
        <v>230</v>
      </c>
      <c r="I23" s="19" t="e">
        <f>VLOOKUP(#REF!,#REF!,2,0)</f>
        <v>#REF!</v>
      </c>
      <c r="J23" s="20"/>
    </row>
    <row r="24" spans="2:10" s="23" customFormat="1" ht="22.5" customHeight="1">
      <c r="B24" s="16">
        <v>22</v>
      </c>
      <c r="C24" s="58" t="s">
        <v>49</v>
      </c>
      <c r="D24" s="57"/>
      <c r="E24" s="21" t="s">
        <v>50</v>
      </c>
      <c r="F24" s="24" t="s">
        <v>9</v>
      </c>
      <c r="G24" s="16">
        <v>100</v>
      </c>
      <c r="H24" s="22">
        <v>274</v>
      </c>
      <c r="I24" s="19" t="e">
        <f>VLOOKUP(#REF!,#REF!,2,0)</f>
        <v>#REF!</v>
      </c>
      <c r="J24" s="20"/>
    </row>
    <row r="25" spans="2:10" s="23" customFormat="1" ht="22.5" customHeight="1">
      <c r="B25" s="16">
        <v>23</v>
      </c>
      <c r="C25" s="58" t="s">
        <v>51</v>
      </c>
      <c r="D25" s="57"/>
      <c r="E25" s="21" t="s">
        <v>52</v>
      </c>
      <c r="F25" s="24" t="s">
        <v>9</v>
      </c>
      <c r="G25" s="16">
        <v>100</v>
      </c>
      <c r="H25" s="22">
        <v>363</v>
      </c>
      <c r="I25" s="19" t="e">
        <f>VLOOKUP(#REF!,#REF!,2,0)</f>
        <v>#REF!</v>
      </c>
      <c r="J25" s="20"/>
    </row>
    <row r="26" spans="2:10" s="23" customFormat="1" ht="22.5" customHeight="1">
      <c r="B26" s="16">
        <v>24</v>
      </c>
      <c r="C26" s="58" t="s">
        <v>53</v>
      </c>
      <c r="D26" s="57"/>
      <c r="E26" s="21" t="s">
        <v>54</v>
      </c>
      <c r="F26" s="24" t="s">
        <v>9</v>
      </c>
      <c r="G26" s="16">
        <v>100</v>
      </c>
      <c r="H26" s="22">
        <v>438</v>
      </c>
      <c r="I26" s="19" t="e">
        <f>VLOOKUP(#REF!,#REF!,2,0)</f>
        <v>#REF!</v>
      </c>
      <c r="J26" s="20"/>
    </row>
    <row r="27" spans="2:10" s="23" customFormat="1" ht="22.5" customHeight="1">
      <c r="B27" s="16">
        <v>25</v>
      </c>
      <c r="C27" s="58" t="s">
        <v>55</v>
      </c>
      <c r="D27" s="57"/>
      <c r="E27" s="21" t="s">
        <v>56</v>
      </c>
      <c r="F27" s="24" t="s">
        <v>9</v>
      </c>
      <c r="G27" s="16">
        <v>100</v>
      </c>
      <c r="H27" s="22">
        <v>511</v>
      </c>
      <c r="I27" s="19" t="e">
        <f>VLOOKUP(#REF!,#REF!,2,0)</f>
        <v>#REF!</v>
      </c>
      <c r="J27" s="20"/>
    </row>
    <row r="28" spans="2:10" s="23" customFormat="1" ht="22.5" customHeight="1">
      <c r="B28" s="16">
        <v>26</v>
      </c>
      <c r="C28" s="58" t="s">
        <v>57</v>
      </c>
      <c r="D28" s="57"/>
      <c r="E28" s="21" t="s">
        <v>8</v>
      </c>
      <c r="F28" s="24" t="s">
        <v>58</v>
      </c>
      <c r="G28" s="16">
        <v>100</v>
      </c>
      <c r="H28" s="22">
        <v>15</v>
      </c>
      <c r="I28" s="19" t="e">
        <f>VLOOKUP(#REF!,#REF!,2,0)</f>
        <v>#REF!</v>
      </c>
      <c r="J28" s="20"/>
    </row>
    <row r="29" spans="2:10" s="23" customFormat="1" ht="22.5" customHeight="1">
      <c r="B29" s="16">
        <v>27</v>
      </c>
      <c r="C29" s="58" t="s">
        <v>10</v>
      </c>
      <c r="D29" s="57"/>
      <c r="E29" s="21" t="s">
        <v>11</v>
      </c>
      <c r="F29" s="24" t="s">
        <v>58</v>
      </c>
      <c r="G29" s="16">
        <v>100</v>
      </c>
      <c r="H29" s="22">
        <v>25</v>
      </c>
      <c r="I29" s="19" t="e">
        <f>VLOOKUP(#REF!,#REF!,2,0)</f>
        <v>#REF!</v>
      </c>
      <c r="J29" s="20"/>
    </row>
    <row r="30" spans="2:10" s="23" customFormat="1" ht="22.5" customHeight="1">
      <c r="B30" s="16">
        <v>28</v>
      </c>
      <c r="C30" s="58" t="s">
        <v>12</v>
      </c>
      <c r="D30" s="57"/>
      <c r="E30" s="21" t="s">
        <v>59</v>
      </c>
      <c r="F30" s="24" t="s">
        <v>58</v>
      </c>
      <c r="G30" s="16">
        <v>100</v>
      </c>
      <c r="H30" s="22">
        <v>27</v>
      </c>
      <c r="I30" s="19" t="e">
        <f>VLOOKUP(#REF!,#REF!,2,0)</f>
        <v>#REF!</v>
      </c>
      <c r="J30" s="20"/>
    </row>
    <row r="31" spans="2:10" s="23" customFormat="1" ht="22.5" customHeight="1">
      <c r="B31" s="16">
        <v>29</v>
      </c>
      <c r="C31" s="58" t="s">
        <v>13</v>
      </c>
      <c r="D31" s="57"/>
      <c r="E31" s="21" t="s">
        <v>14</v>
      </c>
      <c r="F31" s="24" t="s">
        <v>58</v>
      </c>
      <c r="G31" s="16">
        <v>100</v>
      </c>
      <c r="H31" s="22">
        <v>34</v>
      </c>
      <c r="I31" s="19" t="e">
        <f>VLOOKUP(#REF!,#REF!,2,0)</f>
        <v>#REF!</v>
      </c>
      <c r="J31" s="20"/>
    </row>
    <row r="32" spans="2:10" s="23" customFormat="1" ht="22.5" customHeight="1">
      <c r="B32" s="16">
        <v>30</v>
      </c>
      <c r="C32" s="58" t="s">
        <v>15</v>
      </c>
      <c r="D32" s="57"/>
      <c r="E32" s="21" t="s">
        <v>16</v>
      </c>
      <c r="F32" s="24" t="s">
        <v>58</v>
      </c>
      <c r="G32" s="16">
        <v>100</v>
      </c>
      <c r="H32" s="22">
        <v>39</v>
      </c>
      <c r="I32" s="19" t="e">
        <f>VLOOKUP(#REF!,#REF!,2,0)</f>
        <v>#REF!</v>
      </c>
      <c r="J32" s="20"/>
    </row>
    <row r="33" spans="2:10" s="23" customFormat="1" ht="22.5" customHeight="1">
      <c r="B33" s="16">
        <v>31</v>
      </c>
      <c r="C33" s="56" t="s">
        <v>17</v>
      </c>
      <c r="D33" s="57"/>
      <c r="E33" s="25" t="s">
        <v>18</v>
      </c>
      <c r="F33" s="24" t="s">
        <v>58</v>
      </c>
      <c r="G33" s="16">
        <v>100</v>
      </c>
      <c r="H33" s="26">
        <v>44</v>
      </c>
      <c r="I33" s="19" t="e">
        <f>VLOOKUP(#REF!,#REF!,2,0)</f>
        <v>#REF!</v>
      </c>
      <c r="J33" s="20"/>
    </row>
    <row r="34" spans="2:10" s="23" customFormat="1" ht="22.5" customHeight="1">
      <c r="B34" s="16">
        <v>32</v>
      </c>
      <c r="C34" s="58" t="s">
        <v>19</v>
      </c>
      <c r="D34" s="57"/>
      <c r="E34" s="21" t="s">
        <v>20</v>
      </c>
      <c r="F34" s="24" t="s">
        <v>58</v>
      </c>
      <c r="G34" s="16">
        <v>100</v>
      </c>
      <c r="H34" s="22">
        <v>55</v>
      </c>
      <c r="I34" s="19" t="e">
        <f>VLOOKUP(#REF!,#REF!,2,0)</f>
        <v>#REF!</v>
      </c>
      <c r="J34" s="20"/>
    </row>
    <row r="35" spans="2:10" s="23" customFormat="1" ht="22.5" customHeight="1">
      <c r="B35" s="16">
        <v>33</v>
      </c>
      <c r="C35" s="58" t="s">
        <v>21</v>
      </c>
      <c r="D35" s="57"/>
      <c r="E35" s="21" t="s">
        <v>22</v>
      </c>
      <c r="F35" s="24" t="s">
        <v>58</v>
      </c>
      <c r="G35" s="16">
        <v>100</v>
      </c>
      <c r="H35" s="22">
        <v>71</v>
      </c>
      <c r="I35" s="19" t="e">
        <f>VLOOKUP(#REF!,#REF!,2,0)</f>
        <v>#REF!</v>
      </c>
      <c r="J35" s="20"/>
    </row>
    <row r="36" spans="2:10" s="23" customFormat="1" ht="22.5" customHeight="1">
      <c r="B36" s="16">
        <v>34</v>
      </c>
      <c r="C36" s="58" t="s">
        <v>23</v>
      </c>
      <c r="D36" s="57"/>
      <c r="E36" s="21" t="s">
        <v>24</v>
      </c>
      <c r="F36" s="24" t="s">
        <v>58</v>
      </c>
      <c r="G36" s="16">
        <v>100</v>
      </c>
      <c r="H36" s="22">
        <v>82</v>
      </c>
      <c r="I36" s="19" t="e">
        <f>VLOOKUP(#REF!,#REF!,2,0)</f>
        <v>#REF!</v>
      </c>
      <c r="J36" s="20"/>
    </row>
    <row r="37" spans="2:10" s="23" customFormat="1" ht="22.5" customHeight="1">
      <c r="B37" s="16">
        <v>35</v>
      </c>
      <c r="C37" s="58" t="s">
        <v>25</v>
      </c>
      <c r="D37" s="57"/>
      <c r="E37" s="21" t="s">
        <v>26</v>
      </c>
      <c r="F37" s="24" t="s">
        <v>58</v>
      </c>
      <c r="G37" s="16">
        <v>100</v>
      </c>
      <c r="H37" s="22">
        <v>128</v>
      </c>
      <c r="I37" s="19" t="e">
        <f>VLOOKUP(#REF!,#REF!,2,0)</f>
        <v>#REF!</v>
      </c>
      <c r="J37" s="20"/>
    </row>
    <row r="38" spans="2:10" s="23" customFormat="1" ht="22.5" customHeight="1">
      <c r="B38" s="16">
        <v>36</v>
      </c>
      <c r="C38" s="58" t="s">
        <v>27</v>
      </c>
      <c r="D38" s="57"/>
      <c r="E38" s="21" t="s">
        <v>28</v>
      </c>
      <c r="F38" s="24" t="s">
        <v>58</v>
      </c>
      <c r="G38" s="16">
        <v>100</v>
      </c>
      <c r="H38" s="22">
        <v>73</v>
      </c>
      <c r="I38" s="19" t="e">
        <f>VLOOKUP(#REF!,#REF!,2,0)</f>
        <v>#REF!</v>
      </c>
      <c r="J38" s="20"/>
    </row>
    <row r="39" spans="2:10" s="23" customFormat="1" ht="22.5" customHeight="1">
      <c r="B39" s="16">
        <v>37</v>
      </c>
      <c r="C39" s="56" t="s">
        <v>29</v>
      </c>
      <c r="D39" s="57"/>
      <c r="E39" s="25" t="s">
        <v>30</v>
      </c>
      <c r="F39" s="24" t="s">
        <v>58</v>
      </c>
      <c r="G39" s="16">
        <v>100</v>
      </c>
      <c r="H39" s="26">
        <v>79</v>
      </c>
      <c r="I39" s="19" t="e">
        <f>VLOOKUP(#REF!,#REF!,2,0)</f>
        <v>#REF!</v>
      </c>
      <c r="J39" s="20"/>
    </row>
    <row r="40" spans="2:10" s="23" customFormat="1" ht="22.5" customHeight="1">
      <c r="B40" s="16">
        <v>38</v>
      </c>
      <c r="C40" s="56" t="s">
        <v>31</v>
      </c>
      <c r="D40" s="57"/>
      <c r="E40" s="25" t="s">
        <v>32</v>
      </c>
      <c r="F40" s="24" t="s">
        <v>58</v>
      </c>
      <c r="G40" s="16">
        <v>100</v>
      </c>
      <c r="H40" s="26">
        <v>99</v>
      </c>
      <c r="I40" s="19" t="e">
        <f>VLOOKUP(#REF!,#REF!,2,0)</f>
        <v>#REF!</v>
      </c>
      <c r="J40" s="20"/>
    </row>
    <row r="41" spans="2:10" s="23" customFormat="1" ht="22.5" customHeight="1">
      <c r="B41" s="16">
        <v>39</v>
      </c>
      <c r="C41" s="60" t="s">
        <v>33</v>
      </c>
      <c r="D41" s="57"/>
      <c r="E41" s="27" t="s">
        <v>34</v>
      </c>
      <c r="F41" s="24" t="s">
        <v>58</v>
      </c>
      <c r="G41" s="16">
        <v>100</v>
      </c>
      <c r="H41" s="28">
        <v>113</v>
      </c>
      <c r="I41" s="19" t="e">
        <f>VLOOKUP(#REF!,#REF!,2,0)</f>
        <v>#REF!</v>
      </c>
      <c r="J41" s="20"/>
    </row>
    <row r="42" spans="2:10" s="23" customFormat="1" ht="22.5" customHeight="1">
      <c r="B42" s="16">
        <v>40</v>
      </c>
      <c r="C42" s="60" t="s">
        <v>35</v>
      </c>
      <c r="D42" s="57"/>
      <c r="E42" s="27" t="s">
        <v>36</v>
      </c>
      <c r="F42" s="24" t="s">
        <v>58</v>
      </c>
      <c r="G42" s="16">
        <v>100</v>
      </c>
      <c r="H42" s="28">
        <v>140</v>
      </c>
      <c r="I42" s="19" t="e">
        <f>VLOOKUP(#REF!,#REF!,2,0)</f>
        <v>#REF!</v>
      </c>
      <c r="J42" s="20"/>
    </row>
    <row r="43" spans="2:10" s="23" customFormat="1" ht="22.5" customHeight="1">
      <c r="B43" s="16">
        <v>41</v>
      </c>
      <c r="C43" s="60" t="s">
        <v>37</v>
      </c>
      <c r="D43" s="57"/>
      <c r="E43" s="27" t="s">
        <v>38</v>
      </c>
      <c r="F43" s="24" t="s">
        <v>58</v>
      </c>
      <c r="G43" s="16">
        <v>100</v>
      </c>
      <c r="H43" s="28">
        <v>151</v>
      </c>
      <c r="I43" s="19" t="e">
        <f>VLOOKUP(#REF!,#REF!,2,0)</f>
        <v>#REF!</v>
      </c>
      <c r="J43" s="20"/>
    </row>
    <row r="44" spans="2:10" s="23" customFormat="1" ht="22.5" customHeight="1">
      <c r="B44" s="16">
        <v>42</v>
      </c>
      <c r="C44" s="60" t="s">
        <v>39</v>
      </c>
      <c r="D44" s="57"/>
      <c r="E44" s="27" t="s">
        <v>40</v>
      </c>
      <c r="F44" s="24" t="s">
        <v>58</v>
      </c>
      <c r="G44" s="16">
        <v>100</v>
      </c>
      <c r="H44" s="28">
        <v>192</v>
      </c>
      <c r="I44" s="19" t="e">
        <f>VLOOKUP(#REF!,#REF!,2,0)</f>
        <v>#REF!</v>
      </c>
      <c r="J44" s="20"/>
    </row>
    <row r="45" spans="2:10" s="23" customFormat="1" ht="22.5" customHeight="1">
      <c r="B45" s="16">
        <v>43</v>
      </c>
      <c r="C45" s="60" t="s">
        <v>41</v>
      </c>
      <c r="D45" s="57"/>
      <c r="E45" s="27" t="s">
        <v>42</v>
      </c>
      <c r="F45" s="24" t="s">
        <v>58</v>
      </c>
      <c r="G45" s="16">
        <v>100</v>
      </c>
      <c r="H45" s="28">
        <v>225</v>
      </c>
      <c r="I45" s="19" t="e">
        <f>VLOOKUP(#REF!,#REF!,2,0)</f>
        <v>#REF!</v>
      </c>
      <c r="J45" s="20"/>
    </row>
    <row r="46" spans="2:10" s="23" customFormat="1" ht="22.5" customHeight="1">
      <c r="B46" s="16">
        <v>44</v>
      </c>
      <c r="C46" s="58" t="s">
        <v>43</v>
      </c>
      <c r="D46" s="57"/>
      <c r="E46" s="21" t="s">
        <v>44</v>
      </c>
      <c r="F46" s="24" t="s">
        <v>58</v>
      </c>
      <c r="G46" s="16">
        <v>100</v>
      </c>
      <c r="H46" s="22">
        <v>166</v>
      </c>
      <c r="I46" s="19" t="e">
        <f>VLOOKUP(#REF!,#REF!,2,0)</f>
        <v>#REF!</v>
      </c>
      <c r="J46" s="20"/>
    </row>
    <row r="47" spans="2:10" s="23" customFormat="1" ht="22.5" customHeight="1">
      <c r="B47" s="16">
        <v>45</v>
      </c>
      <c r="C47" s="58" t="s">
        <v>45</v>
      </c>
      <c r="D47" s="57"/>
      <c r="E47" s="21" t="s">
        <v>46</v>
      </c>
      <c r="F47" s="24" t="s">
        <v>58</v>
      </c>
      <c r="G47" s="16">
        <v>100</v>
      </c>
      <c r="H47" s="22">
        <v>199</v>
      </c>
      <c r="I47" s="19" t="e">
        <f>VLOOKUP(#REF!,#REF!,2,0)</f>
        <v>#REF!</v>
      </c>
      <c r="J47" s="20"/>
    </row>
    <row r="48" spans="2:10" s="23" customFormat="1" ht="22.5" customHeight="1">
      <c r="B48" s="16">
        <v>46</v>
      </c>
      <c r="C48" s="56" t="s">
        <v>47</v>
      </c>
      <c r="D48" s="57"/>
      <c r="E48" s="29" t="s">
        <v>48</v>
      </c>
      <c r="F48" s="24" t="s">
        <v>58</v>
      </c>
      <c r="G48" s="16">
        <v>100</v>
      </c>
      <c r="H48" s="22">
        <v>230</v>
      </c>
      <c r="I48" s="19" t="e">
        <f>VLOOKUP(#REF!,#REF!,2,0)</f>
        <v>#REF!</v>
      </c>
      <c r="J48" s="20"/>
    </row>
    <row r="49" spans="2:10" s="23" customFormat="1" ht="22.5" customHeight="1">
      <c r="B49" s="16">
        <v>47</v>
      </c>
      <c r="C49" s="61" t="s">
        <v>49</v>
      </c>
      <c r="D49" s="57"/>
      <c r="E49" s="30" t="s">
        <v>50</v>
      </c>
      <c r="F49" s="24" t="s">
        <v>58</v>
      </c>
      <c r="G49" s="16">
        <v>100</v>
      </c>
      <c r="H49" s="28">
        <v>274</v>
      </c>
      <c r="I49" s="19" t="e">
        <f>VLOOKUP(#REF!,#REF!,2,0)</f>
        <v>#REF!</v>
      </c>
      <c r="J49" s="20"/>
    </row>
    <row r="50" spans="2:10" s="23" customFormat="1" ht="22.5" customHeight="1">
      <c r="B50" s="16">
        <v>48</v>
      </c>
      <c r="C50" s="61" t="s">
        <v>51</v>
      </c>
      <c r="D50" s="57"/>
      <c r="E50" s="30" t="s">
        <v>52</v>
      </c>
      <c r="F50" s="24" t="s">
        <v>58</v>
      </c>
      <c r="G50" s="16">
        <v>100</v>
      </c>
      <c r="H50" s="28">
        <v>363</v>
      </c>
      <c r="I50" s="19" t="e">
        <f>VLOOKUP(#REF!,#REF!,2,0)</f>
        <v>#REF!</v>
      </c>
      <c r="J50" s="20"/>
    </row>
    <row r="51" spans="2:10" s="23" customFormat="1" ht="22.5" customHeight="1">
      <c r="B51" s="16">
        <v>49</v>
      </c>
      <c r="C51" s="61" t="s">
        <v>53</v>
      </c>
      <c r="D51" s="57"/>
      <c r="E51" s="30" t="s">
        <v>54</v>
      </c>
      <c r="F51" s="24" t="s">
        <v>58</v>
      </c>
      <c r="G51" s="16">
        <v>100</v>
      </c>
      <c r="H51" s="28">
        <v>438</v>
      </c>
      <c r="I51" s="19" t="e">
        <f>VLOOKUP(#REF!,#REF!,2,0)</f>
        <v>#REF!</v>
      </c>
      <c r="J51" s="20"/>
    </row>
    <row r="52" spans="2:10" s="23" customFormat="1" ht="22.5" customHeight="1">
      <c r="B52" s="16">
        <v>50</v>
      </c>
      <c r="C52" s="61" t="s">
        <v>55</v>
      </c>
      <c r="D52" s="57"/>
      <c r="E52" s="30" t="s">
        <v>56</v>
      </c>
      <c r="F52" s="24" t="s">
        <v>58</v>
      </c>
      <c r="G52" s="16">
        <v>100</v>
      </c>
      <c r="H52" s="28">
        <v>511</v>
      </c>
      <c r="I52" s="19" t="e">
        <f>VLOOKUP(#REF!,#REF!,2,0)</f>
        <v>#REF!</v>
      </c>
      <c r="J52" s="20"/>
    </row>
    <row r="53" spans="2:9" ht="15.75">
      <c r="B53" s="1"/>
      <c r="C53" s="32"/>
      <c r="D53" s="3"/>
      <c r="E53" s="3"/>
      <c r="G53" s="1"/>
      <c r="H53" s="1"/>
      <c r="I53" s="8"/>
    </row>
    <row r="54" spans="2:9" ht="18.75">
      <c r="B54" s="43"/>
      <c r="C54" s="44"/>
      <c r="D54" s="45"/>
      <c r="E54" s="4"/>
      <c r="I54" s="2"/>
    </row>
    <row r="55" spans="2:10" ht="23.25">
      <c r="B55" s="40" t="s">
        <v>60</v>
      </c>
      <c r="C55" s="41"/>
      <c r="D55" s="42"/>
      <c r="E55" s="5"/>
      <c r="F55"/>
      <c r="J55" s="2"/>
    </row>
    <row r="56" spans="3:9" ht="15.75">
      <c r="C56" s="34"/>
      <c r="D56" s="5"/>
      <c r="E56" s="5"/>
      <c r="I56" s="2"/>
    </row>
    <row r="57" spans="2:9" ht="20.25">
      <c r="B57" s="37" t="s">
        <v>61</v>
      </c>
      <c r="C57" s="38"/>
      <c r="D57" s="39"/>
      <c r="E57" s="6"/>
      <c r="I57" s="2"/>
    </row>
    <row r="58" spans="2:9" ht="20.25">
      <c r="B58" s="37" t="s">
        <v>62</v>
      </c>
      <c r="C58" s="46"/>
      <c r="D58" s="47"/>
      <c r="E58" s="4"/>
      <c r="I58" s="2"/>
    </row>
    <row r="59" spans="3:9" ht="15" customHeight="1">
      <c r="C59" s="35"/>
      <c r="D59" s="4"/>
      <c r="E59" s="4"/>
      <c r="G59" s="48"/>
      <c r="I59" s="2"/>
    </row>
    <row r="60" spans="3:9" ht="15.75">
      <c r="C60" s="35"/>
      <c r="D60" s="4"/>
      <c r="E60" s="4"/>
      <c r="G60" s="48"/>
      <c r="I60" s="2"/>
    </row>
    <row r="61" spans="4:9" ht="15">
      <c r="D61" s="4"/>
      <c r="E61" s="4"/>
      <c r="F61" s="48"/>
      <c r="G61" s="48"/>
      <c r="I61" s="2"/>
    </row>
    <row r="62" spans="4:9" ht="15">
      <c r="D62" s="4"/>
      <c r="E62" s="4"/>
      <c r="F62" s="48"/>
      <c r="G62" s="48"/>
      <c r="I62" s="2"/>
    </row>
    <row r="63" spans="4:9" ht="15">
      <c r="D63" s="4"/>
      <c r="E63" s="4"/>
      <c r="F63" s="48"/>
      <c r="I63" s="2"/>
    </row>
    <row r="64" spans="5:9" ht="15.75">
      <c r="E64" s="2"/>
      <c r="G64" s="5"/>
      <c r="H64" s="50"/>
      <c r="I64" s="2"/>
    </row>
    <row r="65" spans="3:9" ht="15">
      <c r="C65" s="50"/>
      <c r="D65" s="4"/>
      <c r="E65" s="4"/>
      <c r="F65" s="5"/>
      <c r="G65" s="5"/>
      <c r="I65" s="2"/>
    </row>
    <row r="66" spans="4:9" ht="15">
      <c r="D66" s="4"/>
      <c r="E66" s="4"/>
      <c r="F66" s="5"/>
      <c r="G66" s="5"/>
      <c r="I66" s="2"/>
    </row>
    <row r="67" spans="3:9" ht="15">
      <c r="C67" s="36"/>
      <c r="D67" s="7"/>
      <c r="E67" s="7"/>
      <c r="F67" s="5"/>
      <c r="G67" s="5"/>
      <c r="H67" s="7"/>
      <c r="I67" s="2"/>
    </row>
    <row r="68" spans="4:9" ht="15">
      <c r="D68" s="4"/>
      <c r="E68" s="4"/>
      <c r="F68" s="5"/>
      <c r="G68" s="5"/>
      <c r="I68" s="2"/>
    </row>
    <row r="69" spans="4:9" ht="15">
      <c r="D69" s="4"/>
      <c r="E69" s="4"/>
      <c r="F69" s="5"/>
      <c r="I69" s="2"/>
    </row>
    <row r="70" spans="3:9" ht="15.75">
      <c r="C70" s="59"/>
      <c r="D70" s="59"/>
      <c r="E70" s="49"/>
      <c r="H70" s="9"/>
      <c r="I70" s="2"/>
    </row>
    <row r="71" spans="4:9" ht="15.75">
      <c r="D71" s="4"/>
      <c r="E71" s="4"/>
      <c r="I71" s="2"/>
    </row>
    <row r="72" spans="3:9" ht="15.75">
      <c r="C72" s="51"/>
      <c r="D72" s="51"/>
      <c r="E72" s="50"/>
      <c r="I72" s="2"/>
    </row>
    <row r="73" spans="3:9" ht="15.75">
      <c r="C73" s="51"/>
      <c r="D73" s="51"/>
      <c r="E73" s="50"/>
      <c r="I73" s="2"/>
    </row>
    <row r="74" spans="3:9" ht="15.75">
      <c r="C74" s="51"/>
      <c r="D74" s="51"/>
      <c r="E74" s="50"/>
      <c r="I74" s="2"/>
    </row>
    <row r="75" spans="4:9" ht="15.75">
      <c r="D75" s="4"/>
      <c r="E75" s="4"/>
      <c r="I75" s="2"/>
    </row>
    <row r="76" spans="4:9" ht="15.75">
      <c r="D76" s="4"/>
      <c r="E76" s="4"/>
      <c r="I76" s="2"/>
    </row>
    <row r="77" spans="4:9" ht="15.75">
      <c r="D77" s="4"/>
      <c r="E77" s="4"/>
      <c r="I77" s="2"/>
    </row>
    <row r="78" spans="4:9" ht="15.75">
      <c r="D78" s="4"/>
      <c r="E78" s="4"/>
      <c r="G78" s="50"/>
      <c r="I78" s="2"/>
    </row>
    <row r="79" spans="4:9" ht="15.75">
      <c r="D79" s="4"/>
      <c r="E79" s="4"/>
      <c r="I79" s="2"/>
    </row>
    <row r="80" spans="4:9" ht="15.75">
      <c r="D80" s="4"/>
      <c r="E80" s="4"/>
      <c r="I80" s="2"/>
    </row>
    <row r="81" spans="4:9" ht="15.75">
      <c r="D81" s="4"/>
      <c r="E81" s="4"/>
      <c r="G81" s="7"/>
      <c r="I81" s="2"/>
    </row>
    <row r="82" spans="4:9" ht="15.75">
      <c r="D82" s="4"/>
      <c r="E82" s="4"/>
      <c r="I82" s="2"/>
    </row>
    <row r="83" spans="4:9" ht="15.75">
      <c r="D83" s="4"/>
      <c r="E83" s="4"/>
      <c r="I83" s="2"/>
    </row>
    <row r="84" spans="4:9" ht="15.75">
      <c r="D84" s="4"/>
      <c r="E84" s="4"/>
      <c r="G84" s="9"/>
      <c r="I84" s="2"/>
    </row>
    <row r="85" spans="4:9" ht="15.75">
      <c r="D85" s="4"/>
      <c r="E85" s="4"/>
      <c r="I85" s="2"/>
    </row>
    <row r="86" spans="4:9" ht="15.75">
      <c r="D86" s="4"/>
      <c r="E86" s="4"/>
      <c r="I86" s="2"/>
    </row>
    <row r="87" spans="4:9" ht="15.75">
      <c r="D87" s="4"/>
      <c r="E87" s="4"/>
      <c r="F87" s="31"/>
      <c r="I87" s="2"/>
    </row>
    <row r="88" spans="4:9" ht="15.75">
      <c r="D88" s="4"/>
      <c r="E88" s="4"/>
      <c r="I88" s="2"/>
    </row>
    <row r="89" spans="4:9" ht="15.75">
      <c r="D89" s="4"/>
      <c r="E89" s="4"/>
      <c r="I89" s="2"/>
    </row>
    <row r="90" spans="4:9" ht="15.75">
      <c r="D90" s="4"/>
      <c r="E90" s="4"/>
      <c r="I90" s="2"/>
    </row>
    <row r="91" spans="4:9" ht="15.75">
      <c r="D91" s="4"/>
      <c r="E91" s="4"/>
      <c r="I91" s="2"/>
    </row>
    <row r="92" spans="4:9" ht="15.75">
      <c r="D92" s="4"/>
      <c r="E92" s="4"/>
      <c r="I92" s="2"/>
    </row>
    <row r="93" spans="4:9" ht="15.75">
      <c r="D93" s="4"/>
      <c r="E93" s="4"/>
      <c r="I93" s="2"/>
    </row>
  </sheetData>
  <sheetProtection/>
  <mergeCells count="56">
    <mergeCell ref="C52:D52"/>
    <mergeCell ref="C44:D44"/>
    <mergeCell ref="C45:D45"/>
    <mergeCell ref="C46:D46"/>
    <mergeCell ref="C47:D47"/>
    <mergeCell ref="C48:D48"/>
    <mergeCell ref="C49:D49"/>
    <mergeCell ref="C50:D50"/>
    <mergeCell ref="C51:D51"/>
    <mergeCell ref="C36:D36"/>
    <mergeCell ref="C37:D37"/>
    <mergeCell ref="C38:D38"/>
    <mergeCell ref="C39:D39"/>
    <mergeCell ref="C40:D40"/>
    <mergeCell ref="C32:D32"/>
    <mergeCell ref="C33:D33"/>
    <mergeCell ref="C34:D34"/>
    <mergeCell ref="C41:D41"/>
    <mergeCell ref="C42:D42"/>
    <mergeCell ref="C43:D43"/>
    <mergeCell ref="C35:D3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16:D16"/>
    <mergeCell ref="C17:D17"/>
    <mergeCell ref="C18:D18"/>
    <mergeCell ref="C19:D19"/>
    <mergeCell ref="C20:D20"/>
    <mergeCell ref="C21:D21"/>
    <mergeCell ref="C15:D15"/>
    <mergeCell ref="C28:D28"/>
    <mergeCell ref="C70:D70"/>
    <mergeCell ref="C72:D72"/>
    <mergeCell ref="C7:D7"/>
    <mergeCell ref="C8:D8"/>
    <mergeCell ref="C9:D9"/>
    <mergeCell ref="C10:D10"/>
    <mergeCell ref="C11:D11"/>
    <mergeCell ref="C12:D12"/>
    <mergeCell ref="C73:D73"/>
    <mergeCell ref="C74:D74"/>
    <mergeCell ref="B1:H1"/>
    <mergeCell ref="C2:D2"/>
    <mergeCell ref="C3:D3"/>
    <mergeCell ref="C4:D4"/>
    <mergeCell ref="C5:D5"/>
    <mergeCell ref="C6:D6"/>
    <mergeCell ref="C13:D13"/>
    <mergeCell ref="C14:D14"/>
  </mergeCells>
  <printOptions/>
  <pageMargins left="0" right="0.3937007874015748" top="0.3937007874015748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2016-01-29T05:04:25Z</dcterms:created>
  <dcterms:modified xsi:type="dcterms:W3CDTF">2016-07-27T13:07:00Z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